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75" windowWidth="17850" windowHeight="11205" activeTab="1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<sst xmlns="http://schemas.openxmlformats.org/spreadsheetml/2006/main" count="46" uniqueCount="24">
  <si>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</si>
  <si>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</si>
  <si>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</si>
  <si>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</si>
  <si>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</si>
  <si>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Субвенция</t>
  </si>
  <si>
    <t>Общий итог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</si>
  <si>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</si>
  <si>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</si>
  <si>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</si>
  <si>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</si>
  <si>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</si>
  <si>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Учреждение</t>
  </si>
  <si>
    <t>Вид услуг</t>
  </si>
  <si>
    <t>Оплата стоимости основных средств</t>
  </si>
  <si>
    <t>Оплата стоимости продуктов питания</t>
  </si>
  <si>
    <t>Прочие расходы (на вневедомственнуй (в том числе пожарную) охрану и др.)</t>
  </si>
  <si>
    <t>Прочие расходы (налоги в бюджет)</t>
  </si>
  <si>
    <t>Социальные пособия и компенсации персоналу</t>
  </si>
  <si>
    <t>Оплата стоимости материальных запасов</t>
  </si>
  <si>
    <t xml:space="preserve">МБУ ДЕТСАД N 184 </t>
  </si>
  <si>
    <t>МБУ ДЕТСАД N 184  Итог</t>
  </si>
  <si>
    <t>Информация о поступлении финансовых средств за 2022 год за счет средств местного бюджета и субвенции</t>
  </si>
  <si>
    <t>Информация о расходовании финансовых средств за 2022 год за счет средств местного бюджета и субвенции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</si>
</sst>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3" sqref="A3:IV24"/>
    </sheetView>
  </sheetViews>
  <sheetFormatPr defaultColWidth="9.140625" defaultRowHeight="12.75"/>
  <cols>
    <col min="1" max="1" width="26.8515625" style="2" customWidth="1"/>
    <col min="2" max="2" width="55.421875" style="2" customWidth="1"/>
    <col min="3" max="3" width="17.28125" style="0" customWidth="1"/>
    <col min="4" max="4" width="14.140625" style="0" customWidth="1"/>
    <col min="5" max="5" width="14.00390625" style="0" customWidth="1"/>
  </cols>
  <sheetData>
    <row r="1" spans="1:5" ht="42" customHeight="1">
      <c r="A1" s="1"/>
      <c r="B1" s="16"/>
      <c r="C1" s="16"/>
      <c r="D1" s="17" t="s">
        <v>0</v>
      </c>
      <c r="E1" s="17"/>
    </row>
    <row r="2" spans="1:5" ht="33.75" customHeight="1">
      <c r="A2" s="18" t="s">
        <v>23</v>
      </c>
      <c r="B2" s="18"/>
      <c r="C2" s="18"/>
      <c r="D2" s="18"/>
      <c r="E2" s="18"/>
    </row>
    <row r="3" spans="1:4" ht="21" customHeight="1">
      <c r="A3" s="4"/>
      <c r="B3" s="4"/>
      <c r="C3" s="4"/>
      <c r="D3" s="4"/>
    </row>
    <row r="4" spans="1:5" ht="12.75">
      <c r="A4" s="5" t="s">
        <v>12</v>
      </c>
      <c r="B4" s="5" t="s">
        <v>13</v>
      </c>
      <c r="C4" s="6" t="s">
        <v>4</v>
      </c>
      <c r="D4" s="6" t="s">
        <v>5</v>
      </c>
      <c r="E4" s="6" t="s">
        <v>6</v>
      </c>
    </row>
    <row r="5" spans="1:5" ht="12.75">
      <c r="A5" s="19" t="s">
        <v>20</v>
      </c>
      <c r="B5" s="14" t="s">
        <v>7</v>
      </c>
      <c r="C5" s="15">
        <v>6401577.24</v>
      </c>
      <c r="D5" s="15">
        <v>8897295.61</v>
      </c>
      <c r="E5" s="15">
        <f>C5+D5</f>
        <v>15298872.85</v>
      </c>
    </row>
    <row r="6" spans="1:5" ht="12.75">
      <c r="A6" s="19"/>
      <c r="B6" s="14" t="s">
        <v>10</v>
      </c>
      <c r="C6" s="15">
        <v>1163298.95</v>
      </c>
      <c r="D6" s="15"/>
      <c r="E6" s="15">
        <f aca="true" t="shared" si="0" ref="E6:E15">C6+D6</f>
        <v>1163298.95</v>
      </c>
    </row>
    <row r="7" spans="1:5" ht="12.75">
      <c r="A7" s="19"/>
      <c r="B7" s="14" t="s">
        <v>8</v>
      </c>
      <c r="C7" s="15">
        <v>1932554</v>
      </c>
      <c r="D7" s="15">
        <v>2683000</v>
      </c>
      <c r="E7" s="15">
        <f t="shared" si="0"/>
        <v>4615554</v>
      </c>
    </row>
    <row r="8" spans="1:5" ht="12.75">
      <c r="A8" s="19"/>
      <c r="B8" s="14" t="s">
        <v>19</v>
      </c>
      <c r="C8" s="15">
        <v>665899</v>
      </c>
      <c r="D8" s="15"/>
      <c r="E8" s="15">
        <f t="shared" si="0"/>
        <v>665899</v>
      </c>
    </row>
    <row r="9" spans="1:5" ht="12.75">
      <c r="A9" s="19"/>
      <c r="B9" s="14" t="s">
        <v>14</v>
      </c>
      <c r="C9" s="15"/>
      <c r="D9" s="15">
        <v>37720</v>
      </c>
      <c r="E9" s="15">
        <f t="shared" si="0"/>
        <v>37720</v>
      </c>
    </row>
    <row r="10" spans="1:5" ht="12.75">
      <c r="A10" s="19"/>
      <c r="B10" s="14" t="s">
        <v>15</v>
      </c>
      <c r="C10" s="15">
        <v>917076.79</v>
      </c>
      <c r="D10" s="15"/>
      <c r="E10" s="15">
        <f t="shared" si="0"/>
        <v>917076.79</v>
      </c>
    </row>
    <row r="11" spans="1:5" ht="25.5">
      <c r="A11" s="19"/>
      <c r="B11" s="14" t="s">
        <v>16</v>
      </c>
      <c r="C11" s="15">
        <v>747123</v>
      </c>
      <c r="D11" s="15">
        <v>17580</v>
      </c>
      <c r="E11" s="15">
        <f t="shared" si="0"/>
        <v>764703</v>
      </c>
    </row>
    <row r="12" spans="1:5" ht="12.75">
      <c r="A12" s="19"/>
      <c r="B12" s="14" t="s">
        <v>17</v>
      </c>
      <c r="C12" s="15">
        <v>45121</v>
      </c>
      <c r="D12" s="15"/>
      <c r="E12" s="15">
        <f t="shared" si="0"/>
        <v>45121</v>
      </c>
    </row>
    <row r="13" spans="1:5" ht="12.75">
      <c r="A13" s="19"/>
      <c r="B13" s="14" t="s">
        <v>11</v>
      </c>
      <c r="C13" s="15">
        <v>121441.84</v>
      </c>
      <c r="D13" s="15"/>
      <c r="E13" s="15">
        <f t="shared" si="0"/>
        <v>121441.84</v>
      </c>
    </row>
    <row r="14" spans="1:5" ht="12.75">
      <c r="A14" s="19"/>
      <c r="B14" s="14" t="s">
        <v>18</v>
      </c>
      <c r="C14" s="15">
        <v>22022.76</v>
      </c>
      <c r="D14" s="15">
        <v>7704.39</v>
      </c>
      <c r="E14" s="15">
        <f t="shared" si="0"/>
        <v>29727.149999999998</v>
      </c>
    </row>
    <row r="15" spans="1:5" ht="12.75">
      <c r="A15" s="19"/>
      <c r="B15" s="14" t="s">
        <v>9</v>
      </c>
      <c r="C15" s="15">
        <v>2352.3</v>
      </c>
      <c r="D15" s="15"/>
      <c r="E15" s="15">
        <f t="shared" si="0"/>
        <v>2352.3</v>
      </c>
    </row>
    <row r="16" spans="1:5" s="11" customFormat="1" ht="12.75">
      <c r="A16" s="12" t="s">
        <v>21</v>
      </c>
      <c r="B16" s="13"/>
      <c r="C16" s="6">
        <f>SUM(C5:C15)</f>
        <v>12018466.88</v>
      </c>
      <c r="D16" s="6">
        <f>SUM(D5:D15)</f>
        <v>11643300</v>
      </c>
      <c r="E16" s="6">
        <f>SUM(E5:E15)</f>
        <v>23661766.879999995</v>
      </c>
    </row>
    <row r="17" ht="14.25" customHeight="1"/>
    <row r="18" spans="1:5" s="8" customFormat="1" ht="12.75">
      <c r="A18" s="9"/>
      <c r="B18" s="7"/>
      <c r="C18" s="10"/>
      <c r="D18" s="10"/>
      <c r="E18" s="10"/>
    </row>
    <row r="19" spans="1:5" s="8" customFormat="1" ht="12.75">
      <c r="A19" s="9"/>
      <c r="B19" s="7"/>
      <c r="C19" s="10"/>
      <c r="D19" s="10"/>
      <c r="E19" s="10"/>
    </row>
    <row r="20" spans="1:5" ht="12.75">
      <c r="A20" t="s">
        <v>1</v>
      </c>
      <c r="C20" s="3"/>
      <c r="D20" s="3"/>
      <c r="E20" s="3"/>
    </row>
    <row r="21" spans="1:5" ht="12.75">
      <c r="A21" t="s">
        <v>3</v>
      </c>
      <c r="C21" t="s">
        <v>2</v>
      </c>
      <c r="E21" s="3"/>
    </row>
  </sheetData>
  <sheetProtection/>
  <mergeCells count="4">
    <mergeCell ref="B1:C1"/>
    <mergeCell ref="D1:E1"/>
    <mergeCell ref="A2:E2"/>
    <mergeCell ref="A5:A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8.28125" style="2" customWidth="1"/>
    <col min="2" max="2" width="52.57421875" style="2" customWidth="1"/>
    <col min="3" max="3" width="19.28125" style="0" customWidth="1"/>
    <col min="4" max="4" width="18.7109375" style="0" customWidth="1"/>
    <col min="5" max="5" width="15.421875" style="0" bestFit="1" customWidth="1"/>
  </cols>
  <sheetData>
    <row r="1" spans="1:5" ht="42.75" customHeight="1">
      <c r="A1" s="1"/>
      <c r="B1" s="16"/>
      <c r="C1" s="16"/>
      <c r="D1" s="17" t="s">
        <v>0</v>
      </c>
      <c r="E1" s="17"/>
    </row>
    <row r="2" spans="1:5" ht="33.75" customHeight="1">
      <c r="A2" s="18" t="s">
        <v>22</v>
      </c>
      <c r="B2" s="18"/>
      <c r="C2" s="18"/>
      <c r="D2" s="18"/>
      <c r="E2" s="18"/>
    </row>
    <row r="3" spans="1:4" ht="21" customHeight="1">
      <c r="A3" s="4"/>
      <c r="B3" s="4"/>
      <c r="C3" s="4"/>
      <c r="D3" s="4"/>
    </row>
    <row r="4" spans="1:5" ht="12.75">
      <c r="A4" s="5" t="s">
        <v>12</v>
      </c>
      <c r="B4" s="5" t="s">
        <v>13</v>
      </c>
      <c r="C4" s="6" t="s">
        <v>4</v>
      </c>
      <c r="D4" s="6" t="s">
        <v>5</v>
      </c>
      <c r="E4" s="6" t="s">
        <v>6</v>
      </c>
    </row>
    <row r="5" spans="1:5" ht="12.75">
      <c r="A5" s="19" t="s">
        <v>20</v>
      </c>
      <c r="B5" s="14" t="s">
        <v>7</v>
      </c>
      <c r="C5" s="15">
        <v>6401577.24</v>
      </c>
      <c r="D5" s="15">
        <v>8897295.61</v>
      </c>
      <c r="E5" s="15">
        <f>C5+D5</f>
        <v>15298872.85</v>
      </c>
    </row>
    <row r="6" spans="1:5" ht="12.75">
      <c r="A6" s="19"/>
      <c r="B6" s="14" t="s">
        <v>10</v>
      </c>
      <c r="C6" s="15">
        <v>1163298.95</v>
      </c>
      <c r="D6" s="15"/>
      <c r="E6" s="15">
        <f aca="true" t="shared" si="0" ref="E6:E15">C6+D6</f>
        <v>1163298.95</v>
      </c>
    </row>
    <row r="7" spans="1:5" ht="12.75">
      <c r="A7" s="19"/>
      <c r="B7" s="14" t="s">
        <v>8</v>
      </c>
      <c r="C7" s="15">
        <v>1932554</v>
      </c>
      <c r="D7" s="15">
        <v>2683000</v>
      </c>
      <c r="E7" s="15">
        <f t="shared" si="0"/>
        <v>4615554</v>
      </c>
    </row>
    <row r="8" spans="1:5" ht="12.75">
      <c r="A8" s="19"/>
      <c r="B8" s="14" t="s">
        <v>19</v>
      </c>
      <c r="C8" s="15">
        <v>665899</v>
      </c>
      <c r="D8" s="15"/>
      <c r="E8" s="15">
        <f t="shared" si="0"/>
        <v>665899</v>
      </c>
    </row>
    <row r="9" spans="1:5" ht="12.75">
      <c r="A9" s="19"/>
      <c r="B9" s="14" t="s">
        <v>14</v>
      </c>
      <c r="C9" s="15"/>
      <c r="D9" s="15">
        <v>37720</v>
      </c>
      <c r="E9" s="15">
        <f t="shared" si="0"/>
        <v>37720</v>
      </c>
    </row>
    <row r="10" spans="1:5" ht="12.75">
      <c r="A10" s="19"/>
      <c r="B10" s="14" t="s">
        <v>15</v>
      </c>
      <c r="C10" s="15">
        <f>917076.79+163579.21</f>
        <v>1080656</v>
      </c>
      <c r="D10" s="15"/>
      <c r="E10" s="15">
        <f t="shared" si="0"/>
        <v>1080656</v>
      </c>
    </row>
    <row r="11" spans="1:5" ht="25.5">
      <c r="A11" s="19"/>
      <c r="B11" s="14" t="s">
        <v>16</v>
      </c>
      <c r="C11" s="15">
        <v>747123</v>
      </c>
      <c r="D11" s="15">
        <v>17580</v>
      </c>
      <c r="E11" s="15">
        <f t="shared" si="0"/>
        <v>764703</v>
      </c>
    </row>
    <row r="12" spans="1:5" ht="12.75">
      <c r="A12" s="19"/>
      <c r="B12" s="14" t="s">
        <v>17</v>
      </c>
      <c r="C12" s="15">
        <v>45121</v>
      </c>
      <c r="D12" s="15"/>
      <c r="E12" s="15">
        <f t="shared" si="0"/>
        <v>45121</v>
      </c>
    </row>
    <row r="13" spans="1:5" ht="12.75">
      <c r="A13" s="19"/>
      <c r="B13" s="14" t="s">
        <v>11</v>
      </c>
      <c r="C13" s="15">
        <v>121441.84</v>
      </c>
      <c r="D13" s="15"/>
      <c r="E13" s="15">
        <f t="shared" si="0"/>
        <v>121441.84</v>
      </c>
    </row>
    <row r="14" spans="1:5" ht="12.75">
      <c r="A14" s="19"/>
      <c r="B14" s="14" t="s">
        <v>18</v>
      </c>
      <c r="C14" s="15">
        <v>22022.76</v>
      </c>
      <c r="D14" s="15">
        <v>7704.39</v>
      </c>
      <c r="E14" s="15">
        <f t="shared" si="0"/>
        <v>29727.149999999998</v>
      </c>
    </row>
    <row r="15" spans="1:5" ht="12.75">
      <c r="A15" s="19"/>
      <c r="B15" s="14" t="s">
        <v>9</v>
      </c>
      <c r="C15" s="15">
        <v>2352.3</v>
      </c>
      <c r="D15" s="15"/>
      <c r="E15" s="15">
        <f t="shared" si="0"/>
        <v>2352.3</v>
      </c>
    </row>
    <row r="16" spans="1:5" s="11" customFormat="1" ht="12.75">
      <c r="A16" s="12" t="s">
        <v>21</v>
      </c>
      <c r="B16" s="13"/>
      <c r="C16" s="6">
        <f>SUM(C5:C15)</f>
        <v>12182046.090000002</v>
      </c>
      <c r="D16" s="6">
        <f>SUM(D5:D15)</f>
        <v>11643300</v>
      </c>
      <c r="E16" s="6">
        <f>SUM(E5:E15)</f>
        <v>23825346.089999996</v>
      </c>
    </row>
    <row r="17" ht="14.25" customHeight="1"/>
    <row r="18" spans="1:5" s="8" customFormat="1" ht="12.75">
      <c r="A18" s="9"/>
      <c r="B18" s="7"/>
      <c r="C18" s="10"/>
      <c r="D18" s="10"/>
      <c r="E18" s="10"/>
    </row>
    <row r="19" spans="1:5" s="8" customFormat="1" ht="12.75">
      <c r="A19" s="9"/>
      <c r="B19" s="7"/>
      <c r="C19" s="10"/>
      <c r="D19" s="10"/>
      <c r="E19" s="10"/>
    </row>
    <row r="20" spans="1:5" ht="12.75">
      <c r="A20" t="s">
        <v>1</v>
      </c>
      <c r="C20" s="3"/>
      <c r="D20" s="3"/>
      <c r="E20" s="3"/>
    </row>
    <row r="21" spans="1:5" ht="12.75">
      <c r="A21" t="s">
        <v>3</v>
      </c>
      <c r="C21" t="s">
        <v>2</v>
      </c>
      <c r="E21" s="3"/>
    </row>
    <row r="23" ht="12.75">
      <c r="E23" s="3"/>
    </row>
  </sheetData>
  <sheetProtection/>
  <mergeCells count="4">
    <mergeCell ref="B1:C1"/>
    <mergeCell ref="D1:E1"/>
    <mergeCell ref="A2:E2"/>
    <mergeCell ref="A5:A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2021-02-11T07:33:50Z</cp:lastPrinted>
  <dcterms:created xsi:type="dcterms:W3CDTF">1996-10-08T23:32:33Z</dcterms:created>
  <dcterms:modified xsi:type="dcterms:W3CDTF">2023-01-10T08:48:42Z</dcterms:modified>
  <cp:category/>
  <cp:version/>
  <cp:contentType/>
  <cp:contentStatus/>
</cp:coreProperties>
</file>